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2790" activeTab="0"/>
  </bookViews>
  <sheets>
    <sheet name="2016" sheetId="1" r:id="rId1"/>
    <sheet name="List2" sheetId="2" r:id="rId2"/>
    <sheet name="List3" sheetId="3" r:id="rId3"/>
  </sheets>
  <definedNames>
    <definedName name="_xlnm.Print_Area" localSheetId="0">'2016'!$A$1:$P$57</definedName>
  </definedNames>
  <calcPr fullCalcOnLoad="1"/>
</workbook>
</file>

<file path=xl/sharedStrings.xml><?xml version="1.0" encoding="utf-8"?>
<sst xmlns="http://schemas.openxmlformats.org/spreadsheetml/2006/main" count="75" uniqueCount="73">
  <si>
    <t>B R I G Á D Y</t>
  </si>
  <si>
    <t>jméno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</si>
  <si>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</si>
  <si>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</si>
  <si>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</si>
  <si>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</si>
  <si>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</si>
  <si>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</si>
  <si>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</si>
  <si>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</si>
  <si>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</si>
  <si>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</si>
  <si>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</si>
  <si>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</si>
  <si>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odpracováno</t>
  </si>
  <si>
    <t xml:space="preserve">  zbývá</t>
  </si>
  <si>
    <t>Dvořáková Jana</t>
  </si>
  <si>
    <t>Fanta Jaroslav</t>
  </si>
  <si>
    <t>Hanuš Marek</t>
  </si>
  <si>
    <t>Hladíková Iveta        T</t>
  </si>
  <si>
    <t>Horáčková Nataša   T,V</t>
  </si>
  <si>
    <t>Hrdličková Andrea</t>
  </si>
  <si>
    <t>Hujerová Jana</t>
  </si>
  <si>
    <t>Hujerová Kateřina</t>
  </si>
  <si>
    <t>Jeřábková Věra</t>
  </si>
  <si>
    <t>Klímová Mahulena</t>
  </si>
  <si>
    <t>Kalendová Dagmar</t>
  </si>
  <si>
    <t>Kubelová Barbora</t>
  </si>
  <si>
    <t>Pokorná Mirka</t>
  </si>
  <si>
    <t>Koblihová Jaroslava</t>
  </si>
  <si>
    <t>Krásová Petra</t>
  </si>
  <si>
    <t>Margrafová Eva</t>
  </si>
  <si>
    <t>Mašková Štěpánka</t>
  </si>
  <si>
    <t>Mohapelová Kateřina V</t>
  </si>
  <si>
    <t>Růžičková Linda</t>
  </si>
  <si>
    <t>Strakatá Martina</t>
  </si>
  <si>
    <t>Urban Jindřich         T,V</t>
  </si>
  <si>
    <t>Urbanová Eva</t>
  </si>
  <si>
    <t>Žáková Petra</t>
  </si>
  <si>
    <t>Fantová Kateřina</t>
  </si>
  <si>
    <t>Baláková Andrea      T</t>
  </si>
  <si>
    <t xml:space="preserve">Postlerová Luisa  </t>
  </si>
  <si>
    <t>Vraná Dominika</t>
  </si>
  <si>
    <t>celkem potřeba splnit</t>
  </si>
  <si>
    <t>Jarošová Karolína</t>
  </si>
  <si>
    <t>3+3</t>
  </si>
  <si>
    <r>
      <t xml:space="preserve">Valnohová Tereza  </t>
    </r>
    <r>
      <rPr>
        <i/>
        <sz val="14"/>
        <color indexed="8"/>
        <rFont val="Calibri"/>
        <family val="2"/>
      </rPr>
      <t>host</t>
    </r>
  </si>
  <si>
    <t xml:space="preserve">Bergmanová Monika  </t>
  </si>
  <si>
    <t>Bergmanová Monika mld.</t>
  </si>
  <si>
    <t>Hušák Ladislav</t>
  </si>
  <si>
    <t>Drdová Anna</t>
  </si>
  <si>
    <t>Kmošková  Petra</t>
  </si>
  <si>
    <t xml:space="preserve">Pecina Michal  </t>
  </si>
  <si>
    <t>Kmošek Pavel     T</t>
  </si>
  <si>
    <t>Novotný Jiří   T</t>
  </si>
  <si>
    <t>Tůma Karel</t>
  </si>
  <si>
    <t>Fantová K., Hrdličková A., Hujerová K., Kalendová D., Kmošek P., Strakatá M., Urban J. a Urbanová E. platí pouze udržovací poplatek (se psem necvičí) a povinnost brigád pro ně neplatí</t>
  </si>
  <si>
    <t>Kloučková Kateřina</t>
  </si>
  <si>
    <t>4+6</t>
  </si>
  <si>
    <t>Kunc Jiří</t>
  </si>
  <si>
    <t>Schreinerová Tereza</t>
  </si>
  <si>
    <t>2+3</t>
  </si>
  <si>
    <t>Blažková Šárka</t>
  </si>
  <si>
    <t>7+8,5</t>
  </si>
  <si>
    <t>5+7</t>
  </si>
  <si>
    <t>5+2</t>
  </si>
  <si>
    <t>3+2</t>
  </si>
  <si>
    <t>8+1,5</t>
  </si>
  <si>
    <t>Řípa Pavel</t>
  </si>
  <si>
    <t>3,5+1,5</t>
  </si>
  <si>
    <t>Paleček Jiří</t>
  </si>
  <si>
    <t>Palečková Běla</t>
  </si>
  <si>
    <t>Hruška Vratislav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</si>
</sst>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</numFmts>
  <fonts count="43">
    <font>
      <sz val="11"/>
      <color indexed="8"/>
      <name val="Calibri"/>
      <family val="2"/>
    </font>
    <font>
      <b/>
      <sz val="26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/>
      <top>
        <color indexed="63"/>
      </top>
      <bottom style="thin">
        <color indexed="8"/>
      </bottom>
    </border>
    <border>
      <left/>
      <right style="thin">
        <color indexed="8"/>
      </right>
      <top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5" xfId="0" applyFont="1" applyFill="1" applyBorder="1" applyAlignment="1">
      <alignment/>
    </xf>
    <xf numFmtId="49" fontId="0" fillId="34" borderId="17" xfId="0" applyNumberFormat="1" applyFill="1" applyBorder="1" applyAlignment="1">
      <alignment/>
    </xf>
    <xf numFmtId="0" fontId="0" fillId="35" borderId="0" xfId="0" applyFill="1" applyAlignment="1">
      <alignment/>
    </xf>
    <xf numFmtId="0" fontId="5" fillId="36" borderId="15" xfId="0" applyFont="1" applyFill="1" applyBorder="1" applyAlignment="1">
      <alignment/>
    </xf>
    <xf numFmtId="0" fontId="5" fillId="36" borderId="16" xfId="0" applyFont="1" applyFill="1" applyBorder="1" applyAlignment="1">
      <alignment/>
    </xf>
    <xf numFmtId="0" fontId="0" fillId="0" borderId="0" xfId="0" applyFill="1" applyAlignment="1">
      <alignment/>
    </xf>
    <xf numFmtId="0" fontId="0" fillId="37" borderId="0" xfId="0" applyFill="1" applyAlignment="1">
      <alignment horizontal="center"/>
    </xf>
    <xf numFmtId="0" fontId="2" fillId="7" borderId="10" xfId="0" applyFont="1" applyFill="1" applyBorder="1" applyAlignment="1">
      <alignment horizontal="center"/>
    </xf>
    <xf numFmtId="17" fontId="2" fillId="38" borderId="18" xfId="0" applyNumberFormat="1" applyFont="1" applyFill="1" applyBorder="1" applyAlignment="1">
      <alignment horizontal="center"/>
    </xf>
    <xf numFmtId="49" fontId="0" fillId="38" borderId="19" xfId="0" applyNumberFormat="1" applyFill="1" applyBorder="1" applyAlignment="1">
      <alignment/>
    </xf>
    <xf numFmtId="17" fontId="0" fillId="7" borderId="0" xfId="0" applyNumberFormat="1" applyFill="1" applyAlignment="1">
      <alignment/>
    </xf>
    <xf numFmtId="49" fontId="0" fillId="38" borderId="17" xfId="0" applyNumberFormat="1" applyFill="1" applyBorder="1" applyAlignment="1">
      <alignment/>
    </xf>
    <xf numFmtId="49" fontId="0" fillId="38" borderId="20" xfId="0" applyNumberFormat="1" applyFill="1" applyBorder="1" applyAlignment="1">
      <alignment/>
    </xf>
    <xf numFmtId="0" fontId="5" fillId="0" borderId="21" xfId="0" applyFont="1" applyBorder="1" applyAlignment="1">
      <alignment/>
    </xf>
    <xf numFmtId="49" fontId="0" fillId="34" borderId="22" xfId="0" applyNumberFormat="1" applyFill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39" borderId="27" xfId="0" applyFont="1" applyFill="1" applyBorder="1" applyAlignment="1">
      <alignment/>
    </xf>
    <xf numFmtId="0" fontId="3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36" borderId="28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36" borderId="36" xfId="0" applyFont="1" applyFill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28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23" xfId="0" applyFont="1" applyBorder="1" applyAlignment="1">
      <alignment/>
    </xf>
    <xf numFmtId="0" fontId="37" fillId="0" borderId="0" xfId="0" applyFont="1" applyAlignment="1">
      <alignment/>
    </xf>
    <xf numFmtId="0" fontId="4" fillId="0" borderId="27" xfId="0" applyFont="1" applyBorder="1" applyAlignment="1">
      <alignment horizontal="center"/>
    </xf>
    <xf numFmtId="49" fontId="7" fillId="38" borderId="18" xfId="0" applyNumberFormat="1" applyFont="1" applyFill="1" applyBorder="1" applyAlignment="1">
      <alignment/>
    </xf>
    <xf numFmtId="49" fontId="7" fillId="38" borderId="39" xfId="0" applyNumberFormat="1" applyFont="1" applyFill="1" applyBorder="1" applyAlignment="1">
      <alignment/>
    </xf>
    <xf numFmtId="1" fontId="5" fillId="0" borderId="31" xfId="0" applyNumberFormat="1" applyFont="1" applyBorder="1" applyAlignment="1">
      <alignment/>
    </xf>
    <xf numFmtId="1" fontId="5" fillId="0" borderId="28" xfId="0" applyNumberFormat="1" applyFont="1" applyBorder="1" applyAlignment="1">
      <alignment/>
    </xf>
    <xf numFmtId="1" fontId="5" fillId="36" borderId="28" xfId="0" applyNumberFormat="1" applyFont="1" applyFill="1" applyBorder="1" applyAlignment="1">
      <alignment/>
    </xf>
    <xf numFmtId="1" fontId="5" fillId="0" borderId="38" xfId="0" applyNumberFormat="1" applyFont="1" applyBorder="1" applyAlignment="1">
      <alignment/>
    </xf>
    <xf numFmtId="1" fontId="5" fillId="0" borderId="37" xfId="0" applyNumberFormat="1" applyFont="1" applyBorder="1" applyAlignment="1">
      <alignment/>
    </xf>
    <xf numFmtId="0" fontId="1" fillId="37" borderId="0" xfId="0" applyFont="1" applyFill="1" applyAlignment="1">
      <alignment horizontal="center"/>
    </xf>
    <xf numFmtId="0" fontId="3" fillId="36" borderId="27" xfId="0" applyFont="1" applyFill="1" applyBorder="1" applyAlignment="1">
      <alignment/>
    </xf>
    <xf numFmtId="0" fontId="5" fillId="0" borderId="16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42" fillId="0" borderId="0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4" fillId="0" borderId="37" xfId="0" applyFont="1" applyBorder="1" applyAlignment="1">
      <alignment horizontal="center"/>
    </xf>
    <xf numFmtId="49" fontId="8" fillId="38" borderId="39" xfId="0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1" fontId="5" fillId="0" borderId="37" xfId="0" applyNumberFormat="1" applyFont="1" applyBorder="1" applyAlignment="1">
      <alignment horizontal="right"/>
    </xf>
    <xf numFmtId="1" fontId="5" fillId="0" borderId="28" xfId="0" applyNumberFormat="1" applyFont="1" applyBorder="1" applyAlignment="1">
      <alignment horizontal="right"/>
    </xf>
    <xf numFmtId="0" fontId="4" fillId="0" borderId="40" xfId="0" applyFont="1" applyBorder="1" applyAlignment="1">
      <alignment horizontal="center"/>
    </xf>
    <xf numFmtId="164" fontId="5" fillId="0" borderId="28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1" fontId="5" fillId="0" borderId="29" xfId="0" applyNumberFormat="1" applyFont="1" applyBorder="1" applyAlignment="1">
      <alignment/>
    </xf>
    <xf numFmtId="0" fontId="3" fillId="40" borderId="27" xfId="0" applyFont="1" applyFill="1" applyBorder="1" applyAlignment="1">
      <alignment/>
    </xf>
    <xf numFmtId="0" fontId="4" fillId="40" borderId="28" xfId="0" applyFont="1" applyFill="1" applyBorder="1" applyAlignment="1">
      <alignment horizontal="center"/>
    </xf>
    <xf numFmtId="0" fontId="5" fillId="40" borderId="15" xfId="0" applyFont="1" applyFill="1" applyBorder="1" applyAlignment="1">
      <alignment/>
    </xf>
    <xf numFmtId="0" fontId="5" fillId="40" borderId="16" xfId="0" applyFont="1" applyFill="1" applyBorder="1" applyAlignment="1">
      <alignment/>
    </xf>
    <xf numFmtId="0" fontId="5" fillId="40" borderId="36" xfId="0" applyFont="1" applyFill="1" applyBorder="1" applyAlignment="1">
      <alignment/>
    </xf>
    <xf numFmtId="1" fontId="5" fillId="40" borderId="28" xfId="0" applyNumberFormat="1" applyFont="1" applyFill="1" applyBorder="1" applyAlignment="1">
      <alignment/>
    </xf>
    <xf numFmtId="0" fontId="3" fillId="41" borderId="27" xfId="0" applyFont="1" applyFill="1" applyBorder="1" applyAlignment="1">
      <alignment/>
    </xf>
    <xf numFmtId="0" fontId="4" fillId="41" borderId="28" xfId="0" applyFont="1" applyFill="1" applyBorder="1" applyAlignment="1">
      <alignment horizontal="center"/>
    </xf>
    <xf numFmtId="0" fontId="5" fillId="41" borderId="15" xfId="0" applyFont="1" applyFill="1" applyBorder="1" applyAlignment="1">
      <alignment/>
    </xf>
    <xf numFmtId="0" fontId="5" fillId="41" borderId="16" xfId="0" applyFont="1" applyFill="1" applyBorder="1" applyAlignment="1">
      <alignment/>
    </xf>
    <xf numFmtId="0" fontId="5" fillId="41" borderId="36" xfId="0" applyFont="1" applyFill="1" applyBorder="1" applyAlignment="1">
      <alignment/>
    </xf>
    <xf numFmtId="1" fontId="5" fillId="41" borderId="28" xfId="0" applyNumberFormat="1" applyFont="1" applyFill="1" applyBorder="1" applyAlignment="1">
      <alignment/>
    </xf>
    <xf numFmtId="0" fontId="5" fillId="41" borderId="13" xfId="0" applyFont="1" applyFill="1" applyBorder="1" applyAlignment="1">
      <alignment/>
    </xf>
    <xf numFmtId="0" fontId="5" fillId="41" borderId="14" xfId="0" applyFont="1" applyFill="1" applyBorder="1" applyAlignment="1">
      <alignment horizontal="right"/>
    </xf>
    <xf numFmtId="0" fontId="5" fillId="41" borderId="14" xfId="0" applyFont="1" applyFill="1" applyBorder="1" applyAlignment="1">
      <alignment/>
    </xf>
    <xf numFmtId="0" fontId="5" fillId="41" borderId="28" xfId="0" applyFont="1" applyFill="1" applyBorder="1" applyAlignment="1">
      <alignment/>
    </xf>
    <xf numFmtId="0" fontId="5" fillId="41" borderId="16" xfId="0" applyFont="1" applyFill="1" applyBorder="1" applyAlignment="1">
      <alignment horizontal="right"/>
    </xf>
    <xf numFmtId="0" fontId="5" fillId="40" borderId="16" xfId="0" applyFont="1" applyFill="1" applyBorder="1" applyAlignment="1">
      <alignment horizontal="right"/>
    </xf>
    <xf numFmtId="0" fontId="0" fillId="42" borderId="0" xfId="0" applyFill="1" applyAlignment="1">
      <alignment/>
    </xf>
    <xf numFmtId="0" fontId="5" fillId="0" borderId="0" xfId="0" applyFont="1" applyFill="1" applyBorder="1" applyAlignment="1">
      <alignment/>
    </xf>
    <xf numFmtId="0" fontId="4" fillId="43" borderId="16" xfId="0" applyFont="1" applyFill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7" fillId="43" borderId="13" xfId="0" applyFont="1" applyFill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43" borderId="16" xfId="0" applyFont="1" applyFill="1" applyBorder="1" applyAlignment="1">
      <alignment horizontal="right"/>
    </xf>
    <xf numFmtId="0" fontId="5" fillId="42" borderId="15" xfId="0" applyFont="1" applyFill="1" applyBorder="1" applyAlignment="1">
      <alignment/>
    </xf>
    <xf numFmtId="0" fontId="8" fillId="43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5" fillId="0" borderId="22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39" xfId="0" applyNumberFormat="1" applyFont="1" applyBorder="1" applyAlignment="1">
      <alignment/>
    </xf>
    <xf numFmtId="0" fontId="5" fillId="0" borderId="43" xfId="0" applyNumberFormat="1" applyFont="1" applyBorder="1" applyAlignment="1">
      <alignment/>
    </xf>
    <xf numFmtId="0" fontId="42" fillId="0" borderId="22" xfId="0" applyNumberFormat="1" applyFont="1" applyBorder="1" applyAlignment="1">
      <alignment/>
    </xf>
    <xf numFmtId="0" fontId="42" fillId="0" borderId="16" xfId="0" applyNumberFormat="1" applyFont="1" applyBorder="1" applyAlignment="1">
      <alignment/>
    </xf>
    <xf numFmtId="0" fontId="42" fillId="0" borderId="14" xfId="0" applyNumberFormat="1" applyFont="1" applyBorder="1" applyAlignment="1">
      <alignment/>
    </xf>
    <xf numFmtId="0" fontId="42" fillId="0" borderId="14" xfId="0" applyNumberFormat="1" applyFont="1" applyBorder="1" applyAlignment="1">
      <alignment horizontal="right"/>
    </xf>
    <xf numFmtId="0" fontId="42" fillId="0" borderId="43" xfId="0" applyNumberFormat="1" applyFont="1" applyBorder="1" applyAlignment="1">
      <alignment/>
    </xf>
    <xf numFmtId="0" fontId="3" fillId="44" borderId="27" xfId="0" applyFont="1" applyFill="1" applyBorder="1" applyAlignment="1">
      <alignment/>
    </xf>
    <xf numFmtId="0" fontId="4" fillId="44" borderId="28" xfId="0" applyFont="1" applyFill="1" applyBorder="1" applyAlignment="1">
      <alignment horizontal="center"/>
    </xf>
    <xf numFmtId="0" fontId="5" fillId="44" borderId="15" xfId="0" applyFont="1" applyFill="1" applyBorder="1" applyAlignment="1">
      <alignment/>
    </xf>
    <xf numFmtId="0" fontId="5" fillId="44" borderId="16" xfId="0" applyFont="1" applyFill="1" applyBorder="1" applyAlignment="1">
      <alignment/>
    </xf>
    <xf numFmtId="0" fontId="5" fillId="44" borderId="36" xfId="0" applyFont="1" applyFill="1" applyBorder="1" applyAlignment="1">
      <alignment/>
    </xf>
    <xf numFmtId="1" fontId="5" fillId="44" borderId="28" xfId="0" applyNumberFormat="1" applyFont="1" applyFill="1" applyBorder="1" applyAlignment="1">
      <alignment/>
    </xf>
    <xf numFmtId="0" fontId="5" fillId="0" borderId="16" xfId="0" applyNumberFormat="1" applyFont="1" applyFill="1" applyBorder="1" applyAlignment="1">
      <alignment/>
    </xf>
    <xf numFmtId="0" fontId="42" fillId="0" borderId="16" xfId="0" applyNumberFormat="1" applyFont="1" applyFill="1" applyBorder="1" applyAlignment="1">
      <alignment/>
    </xf>
    <xf numFmtId="1" fontId="42" fillId="0" borderId="16" xfId="0" applyNumberFormat="1" applyFont="1" applyFill="1" applyBorder="1" applyAlignment="1">
      <alignment/>
    </xf>
    <xf numFmtId="0" fontId="5" fillId="43" borderId="16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1" fillId="45" borderId="45" xfId="0" applyFont="1" applyFill="1" applyBorder="1" applyAlignment="1">
      <alignment horizontal="center" vertical="center"/>
    </xf>
    <xf numFmtId="0" fontId="1" fillId="45" borderId="4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ont>
        <b/>
        <i val="0"/>
        <sz val="11"/>
        <color indexed="63"/>
      </font>
      <fill>
        <patternFill patternType="solid">
          <fgColor indexed="26"/>
          <bgColor indexed="43"/>
        </patternFill>
      </fill>
    </dxf>
    <dxf>
      <font>
        <b/>
        <i val="0"/>
        <sz val="11"/>
        <color indexed="63"/>
      </font>
      <fill>
        <patternFill patternType="solid">
          <fgColor indexed="26"/>
          <bgColor indexed="43"/>
        </patternFill>
      </fill>
    </dxf>
    <dxf>
      <font>
        <b/>
        <i val="0"/>
        <sz val="11"/>
        <color indexed="63"/>
      </font>
      <fill>
        <patternFill patternType="solid">
          <fgColor indexed="26"/>
          <bgColor indexed="43"/>
        </patternFill>
      </fill>
    </dxf>
    <dxf>
      <font>
        <b/>
        <i val="0"/>
        <sz val="11"/>
        <color rgb="FF000000"/>
      </font>
      <fill>
        <patternFill patternType="solid">
          <fgColor rgb="FFFFFFCC"/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7"/>
  <sheetViews>
    <sheetView tabSelected="1" zoomScale="70" zoomScaleNormal="70" zoomScalePageLayoutView="0" workbookViewId="0" topLeftCell="A25">
      <selection activeCell="A1" sqref="A1:P57"/>
    </sheetView>
  </sheetViews>
  <sheetFormatPr defaultColWidth="9.140625" defaultRowHeight="15"/>
  <cols>
    <col min="1" max="1" width="30.00390625" style="0" customWidth="1"/>
    <col min="2" max="2" width="8.421875" style="1" customWidth="1"/>
    <col min="3" max="3" width="8.00390625" style="1" customWidth="1"/>
    <col min="4" max="4" width="8.28125" style="0" customWidth="1"/>
    <col min="5" max="5" width="9.140625" style="0" customWidth="1"/>
    <col min="6" max="6" width="9.00390625" style="0" customWidth="1"/>
    <col min="7" max="7" width="9.140625" style="0" customWidth="1"/>
    <col min="8" max="8" width="9.57421875" style="0" customWidth="1"/>
    <col min="9" max="9" width="8.421875" style="0" customWidth="1"/>
    <col min="10" max="10" width="8.8515625" style="0" customWidth="1"/>
    <col min="11" max="11" width="8.7109375" style="0" customWidth="1"/>
    <col min="12" max="12" width="9.421875" style="0" customWidth="1"/>
    <col min="13" max="13" width="9.00390625" style="0" customWidth="1"/>
    <col min="14" max="14" width="20.57421875" style="0" bestFit="1" customWidth="1"/>
    <col min="15" max="15" width="12.421875" style="0" bestFit="1" customWidth="1"/>
    <col min="16" max="16" width="11.421875" style="48" customWidth="1"/>
    <col min="17" max="65" width="9.140625" style="14" customWidth="1"/>
  </cols>
  <sheetData>
    <row r="1" spans="1:16" ht="33" customHeight="1" thickBot="1">
      <c r="A1" s="57">
        <v>2017</v>
      </c>
      <c r="B1" s="15"/>
      <c r="C1" s="126" t="s">
        <v>0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6" ht="15.75" thickBot="1">
      <c r="A2" s="2" t="s">
        <v>1</v>
      </c>
      <c r="B2" s="16" t="s">
        <v>2</v>
      </c>
      <c r="C2" s="17" t="s">
        <v>3</v>
      </c>
      <c r="D2" s="18" t="s">
        <v>4</v>
      </c>
      <c r="E2" s="19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1" t="s">
        <v>13</v>
      </c>
      <c r="N2" s="50" t="s">
        <v>43</v>
      </c>
      <c r="O2" s="51" t="s">
        <v>14</v>
      </c>
      <c r="P2" s="67" t="s">
        <v>15</v>
      </c>
    </row>
    <row r="3" spans="1:16" ht="19.5" hidden="1" thickBot="1">
      <c r="A3" s="3" t="s">
        <v>16</v>
      </c>
      <c r="B3" s="4">
        <v>20</v>
      </c>
      <c r="C3" s="5"/>
      <c r="D3" s="5"/>
      <c r="E3" s="10"/>
      <c r="F3" s="6"/>
      <c r="G3" s="6"/>
      <c r="H3" s="6"/>
      <c r="I3" s="6"/>
      <c r="J3" s="6"/>
      <c r="K3" s="6"/>
      <c r="L3" s="6"/>
      <c r="M3" s="38"/>
      <c r="N3" s="43"/>
      <c r="O3" s="6"/>
      <c r="P3" s="46"/>
    </row>
    <row r="4" spans="1:16" ht="19.5" hidden="1" thickBot="1">
      <c r="A4" s="34"/>
      <c r="B4" s="26">
        <v>20</v>
      </c>
      <c r="C4" s="22"/>
      <c r="D4" s="22"/>
      <c r="E4" s="23"/>
      <c r="F4" s="24"/>
      <c r="G4" s="24"/>
      <c r="H4" s="24"/>
      <c r="I4" s="24"/>
      <c r="J4" s="24"/>
      <c r="K4" s="24"/>
      <c r="L4" s="24"/>
      <c r="M4" s="39"/>
      <c r="N4" s="44"/>
      <c r="O4" s="24"/>
      <c r="P4" s="47"/>
    </row>
    <row r="5" spans="1:16" ht="18.75">
      <c r="A5" s="35" t="s">
        <v>40</v>
      </c>
      <c r="B5" s="36"/>
      <c r="C5" s="25"/>
      <c r="D5" s="25"/>
      <c r="E5" s="25">
        <v>4</v>
      </c>
      <c r="F5" s="25"/>
      <c r="G5" s="25">
        <v>3</v>
      </c>
      <c r="H5" s="25">
        <v>5</v>
      </c>
      <c r="I5" s="25"/>
      <c r="J5" s="25">
        <v>1.5</v>
      </c>
      <c r="K5" s="25"/>
      <c r="L5" s="25">
        <v>4</v>
      </c>
      <c r="M5" s="40"/>
      <c r="N5" s="52">
        <v>10</v>
      </c>
      <c r="O5" s="106">
        <v>17.5</v>
      </c>
      <c r="P5" s="110">
        <f aca="true" t="shared" si="0" ref="P5:P10">N5-O5</f>
        <v>-7.5</v>
      </c>
    </row>
    <row r="6" spans="1:16" ht="18.75">
      <c r="A6" s="65" t="s">
        <v>47</v>
      </c>
      <c r="B6" s="71"/>
      <c r="C6" s="27"/>
      <c r="D6" s="98">
        <v>7</v>
      </c>
      <c r="E6" s="102">
        <v>7</v>
      </c>
      <c r="F6" s="27"/>
      <c r="G6" s="104">
        <v>4</v>
      </c>
      <c r="H6" s="102">
        <v>4</v>
      </c>
      <c r="I6" s="6"/>
      <c r="J6" s="6"/>
      <c r="K6" s="6">
        <v>2</v>
      </c>
      <c r="L6" s="6">
        <v>4</v>
      </c>
      <c r="M6" s="38"/>
      <c r="N6" s="56">
        <v>20</v>
      </c>
      <c r="O6" s="107">
        <v>28</v>
      </c>
      <c r="P6" s="111">
        <f t="shared" si="0"/>
        <v>-8</v>
      </c>
    </row>
    <row r="7" spans="1:16" ht="18.75">
      <c r="A7" s="65" t="s">
        <v>48</v>
      </c>
      <c r="B7" s="71"/>
      <c r="C7" s="68"/>
      <c r="D7" s="100">
        <v>7</v>
      </c>
      <c r="E7" s="100">
        <v>4</v>
      </c>
      <c r="F7" s="68"/>
      <c r="G7" s="100" t="s">
        <v>58</v>
      </c>
      <c r="H7" s="100">
        <v>4</v>
      </c>
      <c r="I7" s="6"/>
      <c r="J7" s="6">
        <v>2</v>
      </c>
      <c r="K7" s="6"/>
      <c r="L7" s="6"/>
      <c r="M7" s="38"/>
      <c r="N7" s="56">
        <v>20</v>
      </c>
      <c r="O7" s="107">
        <v>27</v>
      </c>
      <c r="P7" s="112">
        <f t="shared" si="0"/>
        <v>-7</v>
      </c>
    </row>
    <row r="8" spans="1:16" ht="18.75">
      <c r="A8" s="65" t="s">
        <v>62</v>
      </c>
      <c r="B8" s="71"/>
      <c r="C8" s="68"/>
      <c r="D8" s="100"/>
      <c r="E8" s="100"/>
      <c r="F8" s="68"/>
      <c r="G8" s="100"/>
      <c r="H8" s="100">
        <v>4</v>
      </c>
      <c r="I8" s="6"/>
      <c r="J8" s="6"/>
      <c r="K8" s="6"/>
      <c r="L8" s="6"/>
      <c r="M8" s="38"/>
      <c r="N8" s="56">
        <v>20</v>
      </c>
      <c r="O8" s="107">
        <v>4</v>
      </c>
      <c r="P8" s="112">
        <f t="shared" si="0"/>
        <v>16</v>
      </c>
    </row>
    <row r="9" spans="1:16" ht="18.75">
      <c r="A9" s="65" t="s">
        <v>50</v>
      </c>
      <c r="B9" s="66"/>
      <c r="C9" s="68"/>
      <c r="D9" s="68"/>
      <c r="E9" s="101"/>
      <c r="F9" s="68"/>
      <c r="G9" s="100">
        <v>3</v>
      </c>
      <c r="H9" s="100">
        <v>4</v>
      </c>
      <c r="I9" s="6"/>
      <c r="J9" s="6">
        <v>3.5</v>
      </c>
      <c r="K9" s="6">
        <v>4</v>
      </c>
      <c r="L9" s="6">
        <v>1</v>
      </c>
      <c r="M9" s="38"/>
      <c r="N9" s="69">
        <v>20</v>
      </c>
      <c r="O9" s="107">
        <v>15.5</v>
      </c>
      <c r="P9" s="113">
        <f t="shared" si="0"/>
        <v>4.5</v>
      </c>
    </row>
    <row r="10" spans="1:16" ht="18.75">
      <c r="A10" s="30" t="s">
        <v>17</v>
      </c>
      <c r="B10" s="31"/>
      <c r="C10" s="8"/>
      <c r="D10" s="59">
        <v>7</v>
      </c>
      <c r="E10" s="59">
        <v>2</v>
      </c>
      <c r="F10" s="8"/>
      <c r="G10" s="8"/>
      <c r="H10" s="59">
        <v>9</v>
      </c>
      <c r="I10" s="8"/>
      <c r="J10" s="8">
        <v>7.5</v>
      </c>
      <c r="K10" s="8">
        <v>3</v>
      </c>
      <c r="L10" s="59">
        <v>9</v>
      </c>
      <c r="M10" s="41"/>
      <c r="N10" s="53">
        <v>10</v>
      </c>
      <c r="O10" s="107">
        <v>37.5</v>
      </c>
      <c r="P10" s="111">
        <f t="shared" si="0"/>
        <v>-27.5</v>
      </c>
    </row>
    <row r="11" spans="1:16" ht="18.75">
      <c r="A11" s="84" t="s">
        <v>39</v>
      </c>
      <c r="B11" s="85"/>
      <c r="C11" s="90"/>
      <c r="D11" s="90"/>
      <c r="E11" s="91"/>
      <c r="F11" s="92"/>
      <c r="G11" s="92"/>
      <c r="H11" s="92"/>
      <c r="I11" s="87"/>
      <c r="J11" s="87"/>
      <c r="K11" s="87"/>
      <c r="L11" s="87"/>
      <c r="M11" s="88"/>
      <c r="N11" s="89">
        <v>0</v>
      </c>
      <c r="O11" s="107">
        <v>0</v>
      </c>
      <c r="P11" s="111">
        <f aca="true" t="shared" si="1" ref="P11:P51">N11-O11</f>
        <v>0</v>
      </c>
    </row>
    <row r="12" spans="1:16" ht="18.75">
      <c r="A12" s="29" t="s">
        <v>18</v>
      </c>
      <c r="B12" s="31"/>
      <c r="C12" s="5"/>
      <c r="D12" s="5"/>
      <c r="E12" s="6"/>
      <c r="F12" s="6"/>
      <c r="G12" s="6"/>
      <c r="H12" s="6"/>
      <c r="I12" s="8"/>
      <c r="J12" s="8"/>
      <c r="K12" s="8"/>
      <c r="L12" s="8"/>
      <c r="M12" s="41"/>
      <c r="N12" s="53">
        <v>20</v>
      </c>
      <c r="O12" s="107"/>
      <c r="P12" s="111">
        <f t="shared" si="1"/>
        <v>20</v>
      </c>
    </row>
    <row r="13" spans="1:16" ht="18.75">
      <c r="A13" s="30" t="s">
        <v>19</v>
      </c>
      <c r="B13" s="31"/>
      <c r="C13" s="7"/>
      <c r="D13" s="7">
        <v>7</v>
      </c>
      <c r="E13" s="8">
        <v>3</v>
      </c>
      <c r="F13" s="8"/>
      <c r="G13" s="8"/>
      <c r="H13" s="8"/>
      <c r="I13" s="8"/>
      <c r="J13" s="8">
        <v>3</v>
      </c>
      <c r="K13" s="8">
        <v>8</v>
      </c>
      <c r="L13" s="8">
        <v>12</v>
      </c>
      <c r="M13" s="41"/>
      <c r="N13" s="53">
        <v>10</v>
      </c>
      <c r="O13" s="107">
        <v>30</v>
      </c>
      <c r="P13" s="111">
        <f t="shared" si="1"/>
        <v>-20</v>
      </c>
    </row>
    <row r="14" spans="1:16" ht="18.75">
      <c r="A14" s="30" t="s">
        <v>20</v>
      </c>
      <c r="B14" s="45"/>
      <c r="C14" s="7"/>
      <c r="D14" s="7">
        <v>8</v>
      </c>
      <c r="E14" s="8"/>
      <c r="F14" s="8"/>
      <c r="G14" s="8"/>
      <c r="H14" s="8"/>
      <c r="I14" s="8"/>
      <c r="J14" s="59"/>
      <c r="K14" s="8">
        <v>9</v>
      </c>
      <c r="L14" s="8">
        <v>12</v>
      </c>
      <c r="M14" s="41"/>
      <c r="N14" s="53">
        <v>10</v>
      </c>
      <c r="O14" s="107">
        <v>29</v>
      </c>
      <c r="P14" s="111">
        <f t="shared" si="1"/>
        <v>-19</v>
      </c>
    </row>
    <row r="15" spans="1:65" s="11" customFormat="1" ht="18.75">
      <c r="A15" s="84" t="s">
        <v>21</v>
      </c>
      <c r="B15" s="85"/>
      <c r="C15" s="86"/>
      <c r="D15" s="86"/>
      <c r="E15" s="87"/>
      <c r="F15" s="87"/>
      <c r="G15" s="87"/>
      <c r="H15" s="87"/>
      <c r="I15" s="87"/>
      <c r="J15" s="87"/>
      <c r="K15" s="87"/>
      <c r="L15" s="87"/>
      <c r="M15" s="88"/>
      <c r="N15" s="89">
        <v>0</v>
      </c>
      <c r="O15" s="107"/>
      <c r="P15" s="111">
        <f t="shared" si="1"/>
        <v>0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</row>
    <row r="16" spans="1:65" s="11" customFormat="1" ht="18.75">
      <c r="A16" s="78" t="s">
        <v>72</v>
      </c>
      <c r="B16" s="79"/>
      <c r="C16" s="80"/>
      <c r="D16" s="80"/>
      <c r="E16" s="81"/>
      <c r="F16" s="81"/>
      <c r="G16" s="81"/>
      <c r="H16" s="81"/>
      <c r="I16" s="81"/>
      <c r="J16" s="81"/>
      <c r="K16" s="81"/>
      <c r="L16" s="81"/>
      <c r="M16" s="82"/>
      <c r="N16" s="83">
        <v>20</v>
      </c>
      <c r="O16" s="124">
        <v>0</v>
      </c>
      <c r="P16" s="111">
        <v>0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</row>
    <row r="17" spans="1:16" ht="18.75">
      <c r="A17" s="30" t="s">
        <v>22</v>
      </c>
      <c r="B17" s="31"/>
      <c r="C17" s="7"/>
      <c r="D17" s="7">
        <v>4</v>
      </c>
      <c r="E17" s="8"/>
      <c r="F17" s="8"/>
      <c r="G17" s="105" t="s">
        <v>61</v>
      </c>
      <c r="H17" s="59" t="s">
        <v>63</v>
      </c>
      <c r="I17" s="8"/>
      <c r="J17" s="8"/>
      <c r="K17" s="8"/>
      <c r="L17" s="8">
        <v>3</v>
      </c>
      <c r="M17" s="41"/>
      <c r="N17" s="53">
        <v>20</v>
      </c>
      <c r="O17" s="107">
        <v>27.5</v>
      </c>
      <c r="P17" s="111">
        <f t="shared" si="1"/>
        <v>-7.5</v>
      </c>
    </row>
    <row r="18" spans="1:16" ht="18.75">
      <c r="A18" s="84" t="s">
        <v>23</v>
      </c>
      <c r="B18" s="85"/>
      <c r="C18" s="86"/>
      <c r="D18" s="86"/>
      <c r="E18" s="87"/>
      <c r="F18" s="87"/>
      <c r="G18" s="87"/>
      <c r="H18" s="87"/>
      <c r="I18" s="87"/>
      <c r="J18" s="87"/>
      <c r="K18" s="87"/>
      <c r="L18" s="87"/>
      <c r="M18" s="88"/>
      <c r="N18" s="89">
        <v>0</v>
      </c>
      <c r="O18" s="107">
        <v>0</v>
      </c>
      <c r="P18" s="111">
        <f t="shared" si="1"/>
        <v>0</v>
      </c>
    </row>
    <row r="19" spans="1:65" s="11" customFormat="1" ht="18.75">
      <c r="A19" s="78" t="s">
        <v>49</v>
      </c>
      <c r="B19" s="79"/>
      <c r="C19" s="80"/>
      <c r="D19" s="80">
        <v>4</v>
      </c>
      <c r="E19" s="81"/>
      <c r="F19" s="81"/>
      <c r="G19" s="81"/>
      <c r="H19" s="81"/>
      <c r="I19" s="81"/>
      <c r="J19" s="81"/>
      <c r="K19" s="81"/>
      <c r="L19" s="81"/>
      <c r="M19" s="82"/>
      <c r="N19" s="83">
        <v>20</v>
      </c>
      <c r="O19" s="107">
        <v>4</v>
      </c>
      <c r="P19" s="111">
        <f t="shared" si="1"/>
        <v>16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</row>
    <row r="20" spans="1:16" ht="18.75" hidden="1">
      <c r="A20" s="29"/>
      <c r="B20" s="31"/>
      <c r="C20" s="7"/>
      <c r="D20" s="5"/>
      <c r="E20" s="6"/>
      <c r="F20" s="6"/>
      <c r="G20" s="6"/>
      <c r="H20" s="6"/>
      <c r="I20" s="8"/>
      <c r="J20" s="8"/>
      <c r="K20" s="8"/>
      <c r="L20" s="8"/>
      <c r="M20" s="41"/>
      <c r="N20" s="53"/>
      <c r="O20" s="107"/>
      <c r="P20" s="111">
        <f t="shared" si="1"/>
        <v>0</v>
      </c>
    </row>
    <row r="21" spans="1:65" s="11" customFormat="1" ht="18.75">
      <c r="A21" s="58" t="s">
        <v>44</v>
      </c>
      <c r="B21" s="32"/>
      <c r="C21" s="12"/>
      <c r="D21" s="12"/>
      <c r="E21" s="13">
        <v>7</v>
      </c>
      <c r="F21" s="13"/>
      <c r="G21" s="13"/>
      <c r="H21" s="13">
        <v>4</v>
      </c>
      <c r="I21" s="13"/>
      <c r="J21" s="13"/>
      <c r="K21" s="13"/>
      <c r="L21" s="13">
        <v>10</v>
      </c>
      <c r="M21" s="42"/>
      <c r="N21" s="54">
        <v>20</v>
      </c>
      <c r="O21" s="107">
        <v>21</v>
      </c>
      <c r="P21" s="111">
        <f t="shared" si="1"/>
        <v>-1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</row>
    <row r="22" spans="1:16" ht="18.75">
      <c r="A22" s="30" t="s">
        <v>24</v>
      </c>
      <c r="B22" s="31"/>
      <c r="C22" s="7"/>
      <c r="D22" s="7">
        <v>4</v>
      </c>
      <c r="E22" s="8"/>
      <c r="F22" s="8">
        <v>4</v>
      </c>
      <c r="G22" s="8">
        <v>3</v>
      </c>
      <c r="H22" s="8">
        <v>4</v>
      </c>
      <c r="I22" s="8"/>
      <c r="J22" s="8"/>
      <c r="K22" s="8">
        <v>6</v>
      </c>
      <c r="L22" s="8">
        <v>2</v>
      </c>
      <c r="M22" s="41"/>
      <c r="N22" s="53">
        <v>20</v>
      </c>
      <c r="O22" s="107">
        <v>23</v>
      </c>
      <c r="P22" s="111">
        <f t="shared" si="1"/>
        <v>-3</v>
      </c>
    </row>
    <row r="23" spans="1:16" ht="18.75" hidden="1">
      <c r="A23" s="30" t="s">
        <v>25</v>
      </c>
      <c r="B23" s="31"/>
      <c r="C23" s="7"/>
      <c r="D23" s="7"/>
      <c r="E23" s="8"/>
      <c r="F23" s="8"/>
      <c r="G23" s="8"/>
      <c r="H23" s="8"/>
      <c r="I23" s="8"/>
      <c r="J23" s="8"/>
      <c r="K23" s="8"/>
      <c r="L23" s="8"/>
      <c r="M23" s="41"/>
      <c r="N23" s="53"/>
      <c r="O23" s="107"/>
      <c r="P23" s="111">
        <f t="shared" si="1"/>
        <v>0</v>
      </c>
    </row>
    <row r="24" spans="1:16" ht="18.75" hidden="1">
      <c r="A24" s="30"/>
      <c r="B24" s="31"/>
      <c r="C24" s="7"/>
      <c r="D24" s="7"/>
      <c r="E24" s="8"/>
      <c r="F24" s="8"/>
      <c r="G24" s="8"/>
      <c r="H24" s="8"/>
      <c r="I24" s="8"/>
      <c r="J24" s="8"/>
      <c r="K24" s="8"/>
      <c r="L24" s="8"/>
      <c r="M24" s="41"/>
      <c r="N24" s="53"/>
      <c r="O24" s="107"/>
      <c r="P24" s="111">
        <f t="shared" si="1"/>
        <v>0</v>
      </c>
    </row>
    <row r="25" spans="1:16" ht="18.75">
      <c r="A25" s="84" t="s">
        <v>26</v>
      </c>
      <c r="B25" s="85"/>
      <c r="C25" s="86"/>
      <c r="D25" s="86"/>
      <c r="E25" s="87"/>
      <c r="F25" s="87"/>
      <c r="G25" s="87"/>
      <c r="H25" s="87"/>
      <c r="I25" s="87"/>
      <c r="J25" s="87"/>
      <c r="K25" s="87"/>
      <c r="L25" s="87"/>
      <c r="M25" s="88"/>
      <c r="N25" s="89">
        <v>0</v>
      </c>
      <c r="O25" s="107"/>
      <c r="P25" s="111">
        <v>0</v>
      </c>
    </row>
    <row r="26" spans="1:16" ht="18.75">
      <c r="A26" s="78" t="s">
        <v>57</v>
      </c>
      <c r="B26" s="79"/>
      <c r="C26" s="80"/>
      <c r="D26" s="80"/>
      <c r="E26" s="81"/>
      <c r="F26" s="81"/>
      <c r="G26" s="81"/>
      <c r="H26" s="81">
        <v>4</v>
      </c>
      <c r="I26" s="81"/>
      <c r="J26" s="81"/>
      <c r="K26" s="81">
        <v>16</v>
      </c>
      <c r="L26" s="81"/>
      <c r="M26" s="82"/>
      <c r="N26" s="83">
        <v>20</v>
      </c>
      <c r="O26" s="107">
        <v>20</v>
      </c>
      <c r="P26" s="111">
        <f t="shared" si="1"/>
        <v>0</v>
      </c>
    </row>
    <row r="27" spans="1:16" ht="18.75">
      <c r="A27" s="84" t="s">
        <v>53</v>
      </c>
      <c r="B27" s="85"/>
      <c r="C27" s="86"/>
      <c r="D27" s="86"/>
      <c r="E27" s="87"/>
      <c r="F27" s="87"/>
      <c r="G27" s="87"/>
      <c r="H27" s="87"/>
      <c r="I27" s="87"/>
      <c r="J27" s="87"/>
      <c r="K27" s="87"/>
      <c r="L27" s="87"/>
      <c r="M27" s="88"/>
      <c r="N27" s="89">
        <v>0</v>
      </c>
      <c r="O27" s="107"/>
      <c r="P27" s="111"/>
    </row>
    <row r="28" spans="1:16" ht="18.75">
      <c r="A28" s="30" t="s">
        <v>51</v>
      </c>
      <c r="B28" s="31"/>
      <c r="C28" s="7"/>
      <c r="D28" s="99" t="s">
        <v>45</v>
      </c>
      <c r="E28" s="8"/>
      <c r="F28" s="8"/>
      <c r="G28" s="8"/>
      <c r="H28" s="8"/>
      <c r="I28" s="8"/>
      <c r="J28" s="8">
        <v>4</v>
      </c>
      <c r="K28" s="8">
        <v>6</v>
      </c>
      <c r="L28" s="8">
        <v>6</v>
      </c>
      <c r="M28" s="41"/>
      <c r="N28" s="70">
        <v>20</v>
      </c>
      <c r="O28" s="107">
        <v>22</v>
      </c>
      <c r="P28" s="111">
        <f>N28-O28</f>
        <v>-2</v>
      </c>
    </row>
    <row r="29" spans="1:16" ht="18.75">
      <c r="A29" s="30" t="s">
        <v>27</v>
      </c>
      <c r="B29" s="31"/>
      <c r="C29" s="7"/>
      <c r="D29" s="7">
        <v>5</v>
      </c>
      <c r="E29" s="8">
        <v>4</v>
      </c>
      <c r="F29" s="8"/>
      <c r="G29" s="8"/>
      <c r="H29" s="8"/>
      <c r="I29" s="8"/>
      <c r="J29" s="8"/>
      <c r="K29" s="8"/>
      <c r="L29" s="8"/>
      <c r="M29" s="41"/>
      <c r="N29" s="53">
        <v>20</v>
      </c>
      <c r="O29" s="107">
        <v>9</v>
      </c>
      <c r="P29" s="111">
        <f t="shared" si="1"/>
        <v>11</v>
      </c>
    </row>
    <row r="30" spans="1:16" ht="18.75" hidden="1">
      <c r="A30" s="29" t="s">
        <v>28</v>
      </c>
      <c r="B30" s="31"/>
      <c r="C30" s="7"/>
      <c r="D30" s="9"/>
      <c r="E30" s="5"/>
      <c r="F30" s="6"/>
      <c r="G30" s="6"/>
      <c r="H30" s="6"/>
      <c r="I30" s="6"/>
      <c r="J30" s="8"/>
      <c r="K30" s="8"/>
      <c r="L30" s="8"/>
      <c r="M30" s="41"/>
      <c r="N30" s="53"/>
      <c r="O30" s="107"/>
      <c r="P30" s="111">
        <f t="shared" si="1"/>
        <v>0</v>
      </c>
    </row>
    <row r="31" spans="1:16" ht="18.75">
      <c r="A31" s="29" t="s">
        <v>59</v>
      </c>
      <c r="B31" s="31"/>
      <c r="C31" s="7"/>
      <c r="D31" s="103"/>
      <c r="E31" s="5"/>
      <c r="F31" s="6"/>
      <c r="G31" s="6">
        <v>4</v>
      </c>
      <c r="H31" s="6"/>
      <c r="I31" s="6"/>
      <c r="J31" s="8">
        <v>3.5</v>
      </c>
      <c r="K31" s="8"/>
      <c r="L31" s="8">
        <v>4</v>
      </c>
      <c r="M31" s="41"/>
      <c r="N31" s="53">
        <v>20</v>
      </c>
      <c r="O31" s="107">
        <v>11.5</v>
      </c>
      <c r="P31" s="111">
        <f>N31-O31</f>
        <v>8.5</v>
      </c>
    </row>
    <row r="32" spans="1:16" ht="18.75">
      <c r="A32" s="30" t="s">
        <v>29</v>
      </c>
      <c r="B32" s="31"/>
      <c r="C32" s="7"/>
      <c r="D32" s="7">
        <v>4</v>
      </c>
      <c r="E32" s="8">
        <v>4</v>
      </c>
      <c r="F32" s="8">
        <v>3</v>
      </c>
      <c r="G32" s="8">
        <v>4</v>
      </c>
      <c r="H32" s="59" t="s">
        <v>64</v>
      </c>
      <c r="I32" s="8"/>
      <c r="J32" s="8">
        <v>2</v>
      </c>
      <c r="K32" s="8"/>
      <c r="L32" s="8">
        <v>3</v>
      </c>
      <c r="M32" s="41"/>
      <c r="N32" s="53">
        <v>20</v>
      </c>
      <c r="O32" s="107">
        <v>32</v>
      </c>
      <c r="P32" s="111">
        <f t="shared" si="1"/>
        <v>-12</v>
      </c>
    </row>
    <row r="33" spans="1:16" ht="18.75">
      <c r="A33" s="30" t="s">
        <v>30</v>
      </c>
      <c r="B33" s="31"/>
      <c r="C33" s="7"/>
      <c r="D33" s="7"/>
      <c r="E33" s="8"/>
      <c r="F33" s="8"/>
      <c r="G33" s="8"/>
      <c r="H33" s="8"/>
      <c r="I33" s="8"/>
      <c r="J33" s="8"/>
      <c r="K33" s="8"/>
      <c r="L33" s="8"/>
      <c r="M33" s="41"/>
      <c r="N33" s="53">
        <v>20</v>
      </c>
      <c r="O33" s="107"/>
      <c r="P33" s="111">
        <f t="shared" si="1"/>
        <v>20</v>
      </c>
    </row>
    <row r="34" spans="1:16" ht="18.75">
      <c r="A34" s="30" t="s">
        <v>31</v>
      </c>
      <c r="B34" s="31"/>
      <c r="C34" s="7"/>
      <c r="D34" s="7"/>
      <c r="E34" s="8">
        <v>3</v>
      </c>
      <c r="F34" s="8"/>
      <c r="G34" s="8">
        <v>4</v>
      </c>
      <c r="H34" s="8"/>
      <c r="I34" s="8"/>
      <c r="J34" s="59" t="s">
        <v>45</v>
      </c>
      <c r="K34" s="8">
        <v>10</v>
      </c>
      <c r="L34" s="8"/>
      <c r="M34" s="41"/>
      <c r="N34" s="53">
        <v>20</v>
      </c>
      <c r="O34" s="107">
        <v>23</v>
      </c>
      <c r="P34" s="111">
        <f t="shared" si="1"/>
        <v>-3</v>
      </c>
    </row>
    <row r="35" spans="1:16" ht="18.75">
      <c r="A35" s="30" t="s">
        <v>32</v>
      </c>
      <c r="B35" s="31"/>
      <c r="C35" s="7"/>
      <c r="D35" s="7">
        <v>2</v>
      </c>
      <c r="E35" s="59"/>
      <c r="F35" s="8">
        <v>3</v>
      </c>
      <c r="G35" s="8"/>
      <c r="H35" s="8"/>
      <c r="I35" s="8"/>
      <c r="J35" s="59" t="s">
        <v>67</v>
      </c>
      <c r="K35" s="8">
        <v>3</v>
      </c>
      <c r="L35" s="8">
        <v>4</v>
      </c>
      <c r="M35" s="41"/>
      <c r="N35" s="53">
        <v>20</v>
      </c>
      <c r="O35" s="107">
        <v>21.5</v>
      </c>
      <c r="P35" s="111">
        <f t="shared" si="1"/>
        <v>-1.5</v>
      </c>
    </row>
    <row r="36" spans="1:16" ht="18.75">
      <c r="A36" s="30" t="s">
        <v>33</v>
      </c>
      <c r="B36" s="31"/>
      <c r="C36" s="7"/>
      <c r="D36" s="7">
        <v>5</v>
      </c>
      <c r="E36" s="8">
        <v>8</v>
      </c>
      <c r="F36" s="8"/>
      <c r="G36" s="8"/>
      <c r="H36" s="8">
        <v>4</v>
      </c>
      <c r="I36" s="8"/>
      <c r="J36" s="8">
        <v>3</v>
      </c>
      <c r="K36" s="8">
        <v>4</v>
      </c>
      <c r="L36" s="8"/>
      <c r="M36" s="41"/>
      <c r="N36" s="53">
        <v>10</v>
      </c>
      <c r="O36" s="107">
        <v>24</v>
      </c>
      <c r="P36" s="111">
        <f t="shared" si="1"/>
        <v>-14</v>
      </c>
    </row>
    <row r="37" spans="1:16" ht="18.75">
      <c r="A37" s="30" t="s">
        <v>54</v>
      </c>
      <c r="B37" s="31"/>
      <c r="C37" s="7"/>
      <c r="D37" s="7">
        <v>5</v>
      </c>
      <c r="E37" s="8"/>
      <c r="F37" s="8">
        <v>4</v>
      </c>
      <c r="G37" s="8"/>
      <c r="H37" s="8"/>
      <c r="I37" s="8"/>
      <c r="J37" s="8">
        <v>10</v>
      </c>
      <c r="K37" s="8">
        <v>2</v>
      </c>
      <c r="L37" s="8">
        <v>12</v>
      </c>
      <c r="M37" s="41"/>
      <c r="N37" s="53">
        <v>10</v>
      </c>
      <c r="O37" s="107">
        <v>33</v>
      </c>
      <c r="P37" s="111">
        <f t="shared" si="1"/>
        <v>-23</v>
      </c>
    </row>
    <row r="38" spans="1:16" ht="18.75">
      <c r="A38" s="115" t="s">
        <v>70</v>
      </c>
      <c r="B38" s="116"/>
      <c r="C38" s="117"/>
      <c r="D38" s="117"/>
      <c r="E38" s="118"/>
      <c r="F38" s="118"/>
      <c r="G38" s="118"/>
      <c r="H38" s="118"/>
      <c r="I38" s="118"/>
      <c r="J38" s="118"/>
      <c r="K38" s="118"/>
      <c r="L38" s="118"/>
      <c r="M38" s="119"/>
      <c r="N38" s="120">
        <v>0</v>
      </c>
      <c r="O38" s="121">
        <v>0</v>
      </c>
      <c r="P38" s="122">
        <f t="shared" si="1"/>
        <v>0</v>
      </c>
    </row>
    <row r="39" spans="1:16" ht="18.75">
      <c r="A39" s="115" t="s">
        <v>71</v>
      </c>
      <c r="B39" s="116"/>
      <c r="C39" s="117"/>
      <c r="D39" s="117"/>
      <c r="E39" s="118"/>
      <c r="F39" s="118"/>
      <c r="G39" s="118"/>
      <c r="H39" s="118"/>
      <c r="I39" s="118"/>
      <c r="J39" s="118"/>
      <c r="K39" s="118">
        <v>4</v>
      </c>
      <c r="L39" s="118">
        <v>3</v>
      </c>
      <c r="M39" s="119"/>
      <c r="N39" s="120">
        <v>0</v>
      </c>
      <c r="O39" s="121">
        <v>7</v>
      </c>
      <c r="P39" s="123">
        <f>N39-O39</f>
        <v>-7</v>
      </c>
    </row>
    <row r="40" spans="1:16" ht="18.75">
      <c r="A40" s="30" t="s">
        <v>52</v>
      </c>
      <c r="B40" s="31"/>
      <c r="C40" s="7"/>
      <c r="D40" s="7">
        <v>4</v>
      </c>
      <c r="E40" s="8">
        <v>2</v>
      </c>
      <c r="F40" s="8"/>
      <c r="G40" s="8">
        <v>4</v>
      </c>
      <c r="H40" s="8">
        <v>4</v>
      </c>
      <c r="I40" s="8"/>
      <c r="J40" s="8"/>
      <c r="K40" s="8">
        <v>4</v>
      </c>
      <c r="L40" s="8">
        <v>4</v>
      </c>
      <c r="M40" s="41"/>
      <c r="N40" s="53">
        <v>20</v>
      </c>
      <c r="O40" s="107">
        <v>22</v>
      </c>
      <c r="P40" s="111">
        <f t="shared" si="1"/>
        <v>-2</v>
      </c>
    </row>
    <row r="41" spans="1:16" ht="18.75" hidden="1">
      <c r="A41" s="30" t="s">
        <v>34</v>
      </c>
      <c r="B41" s="31"/>
      <c r="C41" s="7"/>
      <c r="D41" s="7"/>
      <c r="E41" s="8"/>
      <c r="F41" s="8"/>
      <c r="G41" s="8"/>
      <c r="H41" s="8"/>
      <c r="I41" s="8"/>
      <c r="J41" s="8"/>
      <c r="K41" s="8"/>
      <c r="L41" s="8"/>
      <c r="M41" s="41"/>
      <c r="N41" s="53"/>
      <c r="O41" s="107"/>
      <c r="P41" s="111">
        <f t="shared" si="1"/>
        <v>0</v>
      </c>
    </row>
    <row r="42" spans="1:16" ht="18.75">
      <c r="A42" s="30" t="s">
        <v>41</v>
      </c>
      <c r="B42" s="31"/>
      <c r="C42" s="7"/>
      <c r="D42" s="7"/>
      <c r="E42" s="8">
        <v>3</v>
      </c>
      <c r="F42" s="8">
        <v>6</v>
      </c>
      <c r="G42" s="8">
        <v>4</v>
      </c>
      <c r="H42" s="8">
        <v>5</v>
      </c>
      <c r="I42" s="8"/>
      <c r="J42" s="8"/>
      <c r="K42" s="8">
        <v>2</v>
      </c>
      <c r="L42" s="8">
        <v>1</v>
      </c>
      <c r="M42" s="41"/>
      <c r="N42" s="53">
        <v>20</v>
      </c>
      <c r="O42" s="107">
        <v>21</v>
      </c>
      <c r="P42" s="111">
        <f t="shared" si="1"/>
        <v>-1</v>
      </c>
    </row>
    <row r="43" spans="1:16" ht="18.75">
      <c r="A43" s="30" t="s">
        <v>68</v>
      </c>
      <c r="B43" s="31"/>
      <c r="C43" s="7"/>
      <c r="D43" s="7"/>
      <c r="E43" s="8"/>
      <c r="F43" s="8"/>
      <c r="G43" s="8"/>
      <c r="H43" s="8"/>
      <c r="I43" s="8"/>
      <c r="J43" s="59" t="s">
        <v>69</v>
      </c>
      <c r="K43" s="8"/>
      <c r="L43" s="8">
        <v>3</v>
      </c>
      <c r="M43" s="41"/>
      <c r="N43" s="53">
        <v>20</v>
      </c>
      <c r="O43" s="107">
        <v>8</v>
      </c>
      <c r="P43" s="111">
        <f t="shared" si="1"/>
        <v>12</v>
      </c>
    </row>
    <row r="44" spans="1:16" ht="18.75">
      <c r="A44" s="30" t="s">
        <v>60</v>
      </c>
      <c r="B44" s="31"/>
      <c r="C44" s="7"/>
      <c r="D44" s="7"/>
      <c r="E44" s="8"/>
      <c r="F44" s="8"/>
      <c r="G44" s="8">
        <v>4</v>
      </c>
      <c r="H44" s="59" t="s">
        <v>45</v>
      </c>
      <c r="I44" s="8"/>
      <c r="J44" s="8"/>
      <c r="K44" s="8"/>
      <c r="L44" s="59">
        <v>10</v>
      </c>
      <c r="M44" s="41"/>
      <c r="N44" s="53">
        <v>20</v>
      </c>
      <c r="O44" s="107">
        <v>20</v>
      </c>
      <c r="P44" s="111">
        <f t="shared" si="1"/>
        <v>0</v>
      </c>
    </row>
    <row r="45" spans="1:65" s="11" customFormat="1" ht="18.75">
      <c r="A45" s="84" t="s">
        <v>35</v>
      </c>
      <c r="B45" s="85"/>
      <c r="C45" s="86"/>
      <c r="D45" s="86">
        <v>5</v>
      </c>
      <c r="E45" s="87"/>
      <c r="F45" s="94">
        <v>3</v>
      </c>
      <c r="G45" s="87"/>
      <c r="H45" s="87"/>
      <c r="I45" s="87"/>
      <c r="J45" s="87">
        <v>8</v>
      </c>
      <c r="K45" s="87">
        <v>5</v>
      </c>
      <c r="L45" s="87">
        <v>8</v>
      </c>
      <c r="M45" s="88"/>
      <c r="N45" s="89">
        <v>0</v>
      </c>
      <c r="O45" s="107">
        <v>29</v>
      </c>
      <c r="P45" s="111">
        <f t="shared" si="1"/>
        <v>-29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</row>
    <row r="46" spans="1:65" s="11" customFormat="1" ht="18.75">
      <c r="A46" s="78" t="s">
        <v>55</v>
      </c>
      <c r="B46" s="79"/>
      <c r="C46" s="80"/>
      <c r="D46" s="80">
        <v>6</v>
      </c>
      <c r="E46" s="81"/>
      <c r="F46" s="95"/>
      <c r="G46" s="81">
        <v>4</v>
      </c>
      <c r="H46" s="95" t="s">
        <v>66</v>
      </c>
      <c r="I46" s="81"/>
      <c r="J46" s="81"/>
      <c r="K46" s="81">
        <v>4</v>
      </c>
      <c r="L46" s="81"/>
      <c r="M46" s="82"/>
      <c r="N46" s="83">
        <v>20</v>
      </c>
      <c r="O46" s="107">
        <v>20</v>
      </c>
      <c r="P46" s="111">
        <f t="shared" si="1"/>
        <v>0</v>
      </c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</row>
    <row r="47" spans="1:16" ht="18.75">
      <c r="A47" s="84" t="s">
        <v>36</v>
      </c>
      <c r="B47" s="93"/>
      <c r="C47" s="86"/>
      <c r="D47" s="86">
        <v>9</v>
      </c>
      <c r="E47" s="94">
        <v>9</v>
      </c>
      <c r="F47" s="87">
        <v>6</v>
      </c>
      <c r="G47" s="87">
        <v>7</v>
      </c>
      <c r="H47" s="87">
        <v>11</v>
      </c>
      <c r="I47" s="87"/>
      <c r="J47" s="87">
        <v>9.5</v>
      </c>
      <c r="K47" s="87">
        <v>10</v>
      </c>
      <c r="L47" s="94">
        <v>17</v>
      </c>
      <c r="M47" s="88"/>
      <c r="N47" s="89">
        <v>0</v>
      </c>
      <c r="O47" s="107">
        <v>77.5</v>
      </c>
      <c r="P47" s="111">
        <f t="shared" si="1"/>
        <v>-77.5</v>
      </c>
    </row>
    <row r="48" spans="1:16" ht="18.75">
      <c r="A48" s="84" t="s">
        <v>37</v>
      </c>
      <c r="B48" s="85"/>
      <c r="C48" s="86"/>
      <c r="D48" s="86">
        <v>4</v>
      </c>
      <c r="E48" s="87">
        <v>4</v>
      </c>
      <c r="F48" s="87">
        <v>5</v>
      </c>
      <c r="G48" s="87"/>
      <c r="H48" s="87">
        <v>2</v>
      </c>
      <c r="I48" s="87"/>
      <c r="J48" s="87">
        <v>5</v>
      </c>
      <c r="K48" s="87"/>
      <c r="L48" s="87"/>
      <c r="M48" s="88"/>
      <c r="N48" s="89">
        <v>0</v>
      </c>
      <c r="O48" s="107">
        <v>20</v>
      </c>
      <c r="P48" s="111">
        <f t="shared" si="1"/>
        <v>-20</v>
      </c>
    </row>
    <row r="49" spans="1:16" ht="18.75" hidden="1">
      <c r="A49" s="28"/>
      <c r="B49" s="31"/>
      <c r="C49" s="22"/>
      <c r="D49" s="22"/>
      <c r="E49" s="24"/>
      <c r="F49" s="24"/>
      <c r="G49" s="24"/>
      <c r="H49" s="24"/>
      <c r="I49" s="24"/>
      <c r="J49" s="24"/>
      <c r="K49" s="24"/>
      <c r="L49" s="24"/>
      <c r="M49" s="39"/>
      <c r="N49" s="55"/>
      <c r="O49" s="107"/>
      <c r="P49" s="111">
        <f t="shared" si="1"/>
        <v>0</v>
      </c>
    </row>
    <row r="50" spans="1:16" ht="18.75">
      <c r="A50" s="30" t="s">
        <v>42</v>
      </c>
      <c r="B50" s="31"/>
      <c r="C50" s="7"/>
      <c r="D50" s="8">
        <v>8</v>
      </c>
      <c r="E50" s="8">
        <v>4</v>
      </c>
      <c r="F50" s="8"/>
      <c r="G50" s="59">
        <v>3</v>
      </c>
      <c r="H50" s="59" t="s">
        <v>65</v>
      </c>
      <c r="I50" s="8"/>
      <c r="J50" s="8"/>
      <c r="K50" s="8"/>
      <c r="L50" s="8">
        <v>10</v>
      </c>
      <c r="M50" s="41"/>
      <c r="N50" s="53">
        <v>20</v>
      </c>
      <c r="O50" s="107">
        <v>32</v>
      </c>
      <c r="P50" s="111">
        <f t="shared" si="1"/>
        <v>-12</v>
      </c>
    </row>
    <row r="51" spans="1:16" ht="18.75" hidden="1">
      <c r="A51" s="28"/>
      <c r="B51" s="31"/>
      <c r="C51" s="5"/>
      <c r="D51" s="5"/>
      <c r="E51" s="6"/>
      <c r="F51" s="6"/>
      <c r="G51" s="6"/>
      <c r="H51" s="6"/>
      <c r="I51" s="6"/>
      <c r="J51" s="6"/>
      <c r="K51" s="6"/>
      <c r="L51" s="6"/>
      <c r="M51" s="38"/>
      <c r="N51" s="56"/>
      <c r="O51" s="108"/>
      <c r="P51" s="111">
        <f t="shared" si="1"/>
        <v>0</v>
      </c>
    </row>
    <row r="52" spans="1:16" ht="18.75">
      <c r="A52" s="28" t="s">
        <v>46</v>
      </c>
      <c r="B52" s="49"/>
      <c r="C52" s="27"/>
      <c r="D52" s="27"/>
      <c r="E52" s="27"/>
      <c r="F52" s="27"/>
      <c r="G52" s="27"/>
      <c r="H52" s="27"/>
      <c r="I52" s="27"/>
      <c r="J52" s="27"/>
      <c r="K52" s="73"/>
      <c r="L52" s="73">
        <v>10</v>
      </c>
      <c r="M52" s="62"/>
      <c r="N52" s="72">
        <v>10</v>
      </c>
      <c r="O52" s="107">
        <v>10</v>
      </c>
      <c r="P52" s="111">
        <f>N52-O52</f>
        <v>0</v>
      </c>
    </row>
    <row r="53" spans="1:16" ht="19.5" thickBot="1">
      <c r="A53" s="74" t="s">
        <v>38</v>
      </c>
      <c r="B53" s="33"/>
      <c r="C53" s="37"/>
      <c r="D53" s="37">
        <v>3</v>
      </c>
      <c r="E53" s="37"/>
      <c r="F53" s="37"/>
      <c r="G53" s="37"/>
      <c r="H53" s="37"/>
      <c r="I53" s="37"/>
      <c r="J53" s="37"/>
      <c r="K53" s="75"/>
      <c r="L53" s="75"/>
      <c r="M53" s="76"/>
      <c r="N53" s="77">
        <v>20</v>
      </c>
      <c r="O53" s="109">
        <v>3</v>
      </c>
      <c r="P53" s="114">
        <f>N53-O53</f>
        <v>17</v>
      </c>
    </row>
    <row r="54" spans="1:16" ht="18.75">
      <c r="A54" s="60"/>
      <c r="B54" s="61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3"/>
      <c r="O54" s="63"/>
      <c r="P54" s="64"/>
    </row>
    <row r="55" spans="1:12" ht="15.75">
      <c r="A55" s="97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</row>
    <row r="56" spans="1:5" ht="15">
      <c r="A56" s="96"/>
      <c r="B56" s="125"/>
      <c r="C56" s="125"/>
      <c r="D56" s="125"/>
      <c r="E56" s="125"/>
    </row>
    <row r="57" ht="15">
      <c r="A57" t="s">
        <v>56</v>
      </c>
    </row>
  </sheetData>
  <sheetProtection/>
  <mergeCells count="3">
    <mergeCell ref="B56:E56"/>
    <mergeCell ref="C1:P1"/>
    <mergeCell ref="B55:L55"/>
  </mergeCells>
  <conditionalFormatting sqref="K52:M52 C53:P54 C10:P51 B14 C3:D4 F3:P4 C5:P5 I6:P9">
    <cfRule type="cellIs" priority="4" dxfId="3" operator="greaterThan" stopIfTrue="1">
      <formula>0</formula>
    </cfRule>
  </conditionalFormatting>
  <conditionalFormatting sqref="B47">
    <cfRule type="cellIs" priority="3" dxfId="3" operator="greaterThan" stopIfTrue="1">
      <formula>0</formula>
    </cfRule>
  </conditionalFormatting>
  <conditionalFormatting sqref="N52:P52">
    <cfRule type="cellIs" priority="1" dxfId="3" operator="greater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</dc:creator>
  <cp:keywords/>
  <dc:description/>
  <cp:lastModifiedBy>Domča</cp:lastModifiedBy>
  <cp:lastPrinted>2017-12-02T12:27:21Z</cp:lastPrinted>
  <dcterms:created xsi:type="dcterms:W3CDTF">2012-12-10T07:40:15Z</dcterms:created>
  <dcterms:modified xsi:type="dcterms:W3CDTF">2017-12-02T12:34:40Z</dcterms:modified>
  <cp:category/>
  <cp:version/>
  <cp:contentType/>
  <cp:contentStatus/>
</cp:coreProperties>
</file>